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gbuch" sheetId="1" state="visible" r:id="rId2"/>
    <sheet name="Vorgaben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<sst xmlns="http://schemas.openxmlformats.org/spreadsheetml/2006/main" count="61" uniqueCount="41">
  <si>
    <t xml:space="preserve">SWL Diplomantrag 90TJU RTTY-Mode</t>
  </si>
  <si>
    <t xml:space="preserve">SWL-Call:</t>
  </si>
  <si>
    <t xml:space="preserve">Name:</t>
  </si>
  <si>
    <t xml:space="preserve">E-Mail:</t>
  </si>
  <si>
    <t xml:space="preserve">Anzahl Sondercalls:</t>
  </si>
  <si>
    <t xml:space="preserve">Anzahl QSO’s:</t>
  </si>
  <si>
    <t xml:space="preserve">Nr.</t>
  </si>
  <si>
    <t xml:space="preserve">Sondercall</t>
  </si>
  <si>
    <t xml:space="preserve">Datum</t>
  </si>
  <si>
    <t xml:space="preserve">UTC</t>
  </si>
  <si>
    <t xml:space="preserve">Band</t>
  </si>
  <si>
    <t xml:space="preserve">Mode</t>
  </si>
  <si>
    <t xml:space="preserve">Zwei Gegenstation</t>
  </si>
  <si>
    <t xml:space="preserve">RTTY</t>
  </si>
  <si>
    <t xml:space="preserve">Call</t>
  </si>
  <si>
    <t xml:space="preserve">160M</t>
  </si>
  <si>
    <t xml:space="preserve">CW</t>
  </si>
  <si>
    <t xml:space="preserve">DF90TJU</t>
  </si>
  <si>
    <t xml:space="preserve">80M</t>
  </si>
  <si>
    <t xml:space="preserve">PHONE</t>
  </si>
  <si>
    <t xml:space="preserve">DK90TJU</t>
  </si>
  <si>
    <t xml:space="preserve">60M</t>
  </si>
  <si>
    <t xml:space="preserve">DL90TJU</t>
  </si>
  <si>
    <t xml:space="preserve">40M</t>
  </si>
  <si>
    <t xml:space="preserve">DIGITAL</t>
  </si>
  <si>
    <t xml:space="preserve">DM90TJU</t>
  </si>
  <si>
    <t xml:space="preserve">30M</t>
  </si>
  <si>
    <t xml:space="preserve">DP90TJU</t>
  </si>
  <si>
    <t xml:space="preserve">20M</t>
  </si>
  <si>
    <t xml:space="preserve">DQ90TJU</t>
  </si>
  <si>
    <t xml:space="preserve">12M</t>
  </si>
  <si>
    <t xml:space="preserve">DR90TJU</t>
  </si>
  <si>
    <t xml:space="preserve">15M</t>
  </si>
  <si>
    <t xml:space="preserve">HB90JU</t>
  </si>
  <si>
    <t xml:space="preserve">17M</t>
  </si>
  <si>
    <t xml:space="preserve">10M</t>
  </si>
  <si>
    <t xml:space="preserve">6M</t>
  </si>
  <si>
    <t xml:space="preserve">2M</t>
  </si>
  <si>
    <t xml:space="preserve">70CM</t>
  </si>
  <si>
    <t xml:space="preserve">23CM</t>
  </si>
  <si>
    <t xml:space="preserve">13CM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</si>
</sst>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hh:mm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6"/>
      <name val="Arial"/>
      <family val="2"/>
      <charset val="1"/>
    </font>
    <font>
      <sz val="1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FFFF6D"/>
        <bgColor rgb="FFFFFFD7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19.3359375" defaultRowHeight="15" zeroHeight="false" outlineLevelRow="0" outlineLevelCol="0"/>
  <cols>
    <col collapsed="false" customWidth="true" hidden="false" outlineLevel="0" max="1" min="1" style="1" width="4.8"/>
    <col collapsed="false" customWidth="true" hidden="false" outlineLevel="0" max="6" min="2" style="1" width="13.48"/>
    <col collapsed="false" customWidth="false" hidden="false" outlineLevel="0" max="7" min="7" style="1" width="19.31"/>
    <col collapsed="false" customWidth="false" hidden="true" outlineLevel="0" max="8" min="8" style="1" width="19.31"/>
    <col collapsed="false" customWidth="true" hidden="true" outlineLevel="0" max="9" min="9" style="1" width="7.87"/>
    <col collapsed="false" customWidth="false" hidden="true" outlineLevel="0" max="10" min="10" style="1" width="19.31"/>
    <col collapsed="false" customWidth="false" hidden="false" outlineLevel="0" max="1024" min="11" style="1" width="19.31"/>
  </cols>
  <sheetData>
    <row r="1" customFormat="false" ht="19.7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3" s="3" customFormat="true" ht="19.7" hidden="false" customHeight="false" outlineLevel="0" collapsed="false">
      <c r="C3" s="4" t="s">
        <v>1</v>
      </c>
      <c r="D3" s="5"/>
      <c r="E3" s="5"/>
      <c r="F3" s="5"/>
    </row>
    <row r="4" s="3" customFormat="true" ht="19.7" hidden="false" customHeight="false" outlineLevel="0" collapsed="false">
      <c r="C4" s="4" t="s">
        <v>2</v>
      </c>
      <c r="D4" s="5"/>
      <c r="E4" s="5"/>
      <c r="F4" s="5"/>
    </row>
    <row r="5" s="3" customFormat="true" ht="19.7" hidden="false" customHeight="false" outlineLevel="0" collapsed="false">
      <c r="C5" s="4" t="s">
        <v>3</v>
      </c>
      <c r="D5" s="5"/>
      <c r="E5" s="5"/>
      <c r="F5" s="5"/>
    </row>
    <row r="7" s="3" customFormat="true" ht="19.7" hidden="false" customHeight="false" outlineLevel="0" collapsed="false">
      <c r="C7" s="6" t="s">
        <v>4</v>
      </c>
      <c r="D7" s="7" t="n">
        <f aca="false">SUM(I10:I45)</f>
        <v>0</v>
      </c>
      <c r="F7" s="6" t="s">
        <v>5</v>
      </c>
      <c r="G7" s="7" t="n">
        <f aca="false">SUM(J10:J45)</f>
        <v>0</v>
      </c>
    </row>
    <row r="9" customFormat="false" ht="15" hidden="false" customHeight="false" outlineLevel="0" collapsed="false">
      <c r="A9" s="8" t="s">
        <v>6</v>
      </c>
      <c r="B9" s="8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10" t="s">
        <v>12</v>
      </c>
    </row>
    <row r="10" customFormat="false" ht="15" hidden="false" customHeight="false" outlineLevel="0" collapsed="false">
      <c r="A10" s="11" t="n">
        <v>1</v>
      </c>
      <c r="B10" s="12"/>
      <c r="C10" s="13"/>
      <c r="D10" s="14"/>
      <c r="E10" s="12"/>
      <c r="F10" s="12" t="s">
        <v>13</v>
      </c>
      <c r="G10" s="12"/>
      <c r="H10" s="1" t="str">
        <f aca="false">CONCATENATE(B10,E10,F10)</f>
        <v>RTTY</v>
      </c>
      <c r="I10" s="15" t="n">
        <f aca="false">IF(LEN(B10)&gt;5,IF(ISNA(VLOOKUP(B10,B$8:B8,1, )),1,0),0)</f>
        <v>0</v>
      </c>
      <c r="J10" s="15" t="n">
        <f aca="false">IF(LEN(B10)&gt;5,IF(ISNA(VLOOKUP(H10,H$8:H8,1, )),1,0),0)</f>
        <v>0</v>
      </c>
    </row>
    <row r="11" customFormat="false" ht="15" hidden="false" customHeight="false" outlineLevel="0" collapsed="false">
      <c r="A11" s="11"/>
      <c r="B11" s="12"/>
      <c r="C11" s="13"/>
      <c r="D11" s="14"/>
      <c r="E11" s="12"/>
      <c r="F11" s="12"/>
      <c r="G11" s="12"/>
    </row>
    <row r="12" customFormat="false" ht="15" hidden="false" customHeight="false" outlineLevel="0" collapsed="false">
      <c r="A12" s="11" t="n">
        <v>2</v>
      </c>
      <c r="B12" s="12"/>
      <c r="C12" s="13"/>
      <c r="D12" s="14"/>
      <c r="E12" s="12"/>
      <c r="F12" s="12" t="s">
        <v>13</v>
      </c>
      <c r="G12" s="12"/>
      <c r="H12" s="1" t="str">
        <f aca="false">CONCATENATE(B12,E12,F12)</f>
        <v>RTTY</v>
      </c>
      <c r="I12" s="15" t="n">
        <f aca="false">IF(LEN(B12)&gt;5,IF(ISNA(VLOOKUP(B12,B$8:B10,1, )),1,0),0)</f>
        <v>0</v>
      </c>
      <c r="J12" s="15" t="n">
        <f aca="false">IF(LEN(B12)&gt;5,IF(ISNA(VLOOKUP(H12,H$8:H10,1, )),1,0),0)</f>
        <v>0</v>
      </c>
    </row>
    <row r="13" customFormat="false" ht="15" hidden="false" customHeight="false" outlineLevel="0" collapsed="false">
      <c r="A13" s="11"/>
      <c r="B13" s="12"/>
      <c r="C13" s="13"/>
      <c r="D13" s="14"/>
      <c r="E13" s="12"/>
      <c r="F13" s="12"/>
      <c r="G13" s="12"/>
    </row>
    <row r="14" customFormat="false" ht="15" hidden="false" customHeight="false" outlineLevel="0" collapsed="false">
      <c r="A14" s="11" t="n">
        <v>3</v>
      </c>
      <c r="B14" s="12"/>
      <c r="C14" s="13"/>
      <c r="D14" s="14"/>
      <c r="E14" s="12"/>
      <c r="F14" s="12" t="s">
        <v>13</v>
      </c>
      <c r="G14" s="12"/>
      <c r="H14" s="1" t="str">
        <f aca="false">CONCATENATE(B14,E14,F14)</f>
        <v>RTTY</v>
      </c>
      <c r="I14" s="15" t="n">
        <f aca="false">IF(LEN(B14)&gt;5,IF(ISNA(VLOOKUP(B14,B$8:B12,1, )),1,0),0)</f>
        <v>0</v>
      </c>
      <c r="J14" s="15" t="n">
        <f aca="false">IF(LEN(B14)&gt;5,IF(ISNA(VLOOKUP(H14,H$8:H12,1, )),1,0),0)</f>
        <v>0</v>
      </c>
    </row>
    <row r="15" customFormat="false" ht="15" hidden="false" customHeight="false" outlineLevel="0" collapsed="false">
      <c r="A15" s="11"/>
      <c r="B15" s="12"/>
      <c r="C15" s="13"/>
      <c r="D15" s="14"/>
      <c r="E15" s="12"/>
      <c r="F15" s="12"/>
      <c r="G15" s="12"/>
      <c r="I15" s="15"/>
    </row>
    <row r="16" customFormat="false" ht="15" hidden="false" customHeight="false" outlineLevel="0" collapsed="false">
      <c r="A16" s="11" t="n">
        <v>4</v>
      </c>
      <c r="B16" s="12"/>
      <c r="C16" s="13"/>
      <c r="D16" s="14"/>
      <c r="E16" s="12"/>
      <c r="F16" s="12" t="s">
        <v>13</v>
      </c>
      <c r="G16" s="12"/>
      <c r="H16" s="1" t="str">
        <f aca="false">CONCATENATE(B16,E16,F16)</f>
        <v>RTTY</v>
      </c>
      <c r="I16" s="15" t="n">
        <f aca="false">IF(LEN(B16)&gt;5,IF(ISNA(VLOOKUP(B16,B$8:B14,1, )),1,0),0)</f>
        <v>0</v>
      </c>
      <c r="J16" s="15" t="n">
        <f aca="false">IF(LEN(B16)&gt;5,IF(ISNA(VLOOKUP(H16,H$8:H14,1, )),1,0),0)</f>
        <v>0</v>
      </c>
    </row>
    <row r="17" customFormat="false" ht="15" hidden="false" customHeight="false" outlineLevel="0" collapsed="false">
      <c r="A17" s="11"/>
      <c r="B17" s="12"/>
      <c r="C17" s="13"/>
      <c r="D17" s="14"/>
      <c r="E17" s="12"/>
      <c r="F17" s="12"/>
      <c r="G17" s="12"/>
    </row>
    <row r="18" customFormat="false" ht="15" hidden="false" customHeight="false" outlineLevel="0" collapsed="false">
      <c r="A18" s="11" t="n">
        <v>5</v>
      </c>
      <c r="B18" s="12"/>
      <c r="C18" s="13"/>
      <c r="D18" s="14"/>
      <c r="E18" s="12"/>
      <c r="F18" s="12" t="s">
        <v>13</v>
      </c>
      <c r="G18" s="12"/>
      <c r="H18" s="1" t="str">
        <f aca="false">CONCATENATE(B18,E18,F18)</f>
        <v>RTTY</v>
      </c>
      <c r="I18" s="15" t="n">
        <f aca="false">IF(LEN(B18)&gt;5,IF(ISNA(VLOOKUP(B18,B$8:B16,1, )),1,0),0)</f>
        <v>0</v>
      </c>
      <c r="J18" s="15" t="n">
        <f aca="false">IF(LEN(B18)&gt;5,IF(ISNA(VLOOKUP(H18,H$8:H16,1, )),1,0),0)</f>
        <v>0</v>
      </c>
    </row>
    <row r="19" customFormat="false" ht="15" hidden="false" customHeight="false" outlineLevel="0" collapsed="false">
      <c r="A19" s="11"/>
      <c r="B19" s="12"/>
      <c r="C19" s="13"/>
      <c r="D19" s="14"/>
      <c r="E19" s="12"/>
      <c r="F19" s="12"/>
      <c r="G19" s="12"/>
    </row>
    <row r="20" customFormat="false" ht="15" hidden="false" customHeight="false" outlineLevel="0" collapsed="false">
      <c r="A20" s="11" t="n">
        <v>6</v>
      </c>
      <c r="B20" s="12"/>
      <c r="C20" s="13"/>
      <c r="D20" s="14"/>
      <c r="E20" s="12"/>
      <c r="F20" s="12" t="s">
        <v>13</v>
      </c>
      <c r="G20" s="12"/>
      <c r="H20" s="1" t="str">
        <f aca="false">CONCATENATE(B20,E20,F20)</f>
        <v>RTTY</v>
      </c>
      <c r="I20" s="15" t="n">
        <f aca="false">IF(LEN(B20)&gt;5,IF(ISNA(VLOOKUP(B20,B$8:B18,1, )),1,0),0)</f>
        <v>0</v>
      </c>
      <c r="J20" s="15" t="n">
        <f aca="false">IF(LEN(B20)&gt;5,IF(ISNA(VLOOKUP(H20,H$8:H18,1, )),1,0),0)</f>
        <v>0</v>
      </c>
    </row>
    <row r="21" customFormat="false" ht="15" hidden="false" customHeight="false" outlineLevel="0" collapsed="false">
      <c r="A21" s="11"/>
      <c r="B21" s="12"/>
      <c r="C21" s="13"/>
      <c r="D21" s="14"/>
      <c r="E21" s="12"/>
      <c r="F21" s="12"/>
      <c r="G21" s="12"/>
    </row>
    <row r="22" customFormat="false" ht="15" hidden="false" customHeight="false" outlineLevel="0" collapsed="false">
      <c r="A22" s="11" t="n">
        <v>7</v>
      </c>
      <c r="B22" s="16"/>
      <c r="C22" s="17"/>
      <c r="D22" s="18"/>
      <c r="E22" s="16"/>
      <c r="F22" s="16" t="s">
        <v>13</v>
      </c>
      <c r="G22" s="16"/>
      <c r="H22" s="1" t="str">
        <f aca="false">CONCATENATE(B22,E22,F22)</f>
        <v>RTTY</v>
      </c>
      <c r="I22" s="15" t="n">
        <f aca="false">IF(LEN(B22)&gt;5,IF(ISNA(VLOOKUP(B22,B$8:B20,1, )),1,0),0)</f>
        <v>0</v>
      </c>
      <c r="J22" s="15" t="n">
        <f aca="false">IF(LEN(B22)&gt;5,IF(ISNA(VLOOKUP(H22,H$8:H20,1, )),1,0),0)</f>
        <v>0</v>
      </c>
    </row>
    <row r="23" customFormat="false" ht="15" hidden="false" customHeight="false" outlineLevel="0" collapsed="false">
      <c r="A23" s="11"/>
      <c r="B23" s="16"/>
      <c r="C23" s="17"/>
      <c r="D23" s="18"/>
      <c r="E23" s="16"/>
      <c r="F23" s="16"/>
      <c r="G23" s="16"/>
    </row>
    <row r="24" customFormat="false" ht="15" hidden="false" customHeight="false" outlineLevel="0" collapsed="false">
      <c r="A24" s="11" t="n">
        <v>8</v>
      </c>
      <c r="B24" s="16"/>
      <c r="C24" s="17"/>
      <c r="D24" s="18"/>
      <c r="E24" s="16"/>
      <c r="F24" s="16" t="s">
        <v>13</v>
      </c>
      <c r="G24" s="16"/>
      <c r="H24" s="1" t="str">
        <f aca="false">CONCATENATE(B24,E24,F24)</f>
        <v>RTTY</v>
      </c>
      <c r="I24" s="15" t="n">
        <f aca="false">IF(LEN(B24)&gt;5,IF(ISNA(VLOOKUP(B24,B$8:B22,1, )),1,0),0)</f>
        <v>0</v>
      </c>
      <c r="J24" s="15" t="n">
        <f aca="false">IF(LEN(B24)&gt;5,IF(ISNA(VLOOKUP(H24,H$8:H22,1, )),1,0),0)</f>
        <v>0</v>
      </c>
    </row>
    <row r="25" customFormat="false" ht="15" hidden="false" customHeight="false" outlineLevel="0" collapsed="false">
      <c r="A25" s="11"/>
      <c r="B25" s="16"/>
      <c r="C25" s="17"/>
      <c r="D25" s="18"/>
      <c r="E25" s="16"/>
      <c r="F25" s="16"/>
      <c r="G25" s="16"/>
    </row>
    <row r="26" customFormat="false" ht="15" hidden="false" customHeight="false" outlineLevel="0" collapsed="false">
      <c r="A26" s="11" t="n">
        <v>9</v>
      </c>
      <c r="B26" s="16"/>
      <c r="C26" s="17"/>
      <c r="D26" s="18"/>
      <c r="E26" s="16"/>
      <c r="F26" s="16" t="s">
        <v>13</v>
      </c>
      <c r="G26" s="16"/>
      <c r="H26" s="1" t="str">
        <f aca="false">CONCATENATE(B26,E26,F26)</f>
        <v>RTTY</v>
      </c>
      <c r="I26" s="15" t="n">
        <f aca="false">IF(LEN(B26)&gt;5,IF(ISNA(VLOOKUP(B26,B$8:B24,1, )),1,0),0)</f>
        <v>0</v>
      </c>
      <c r="J26" s="15" t="n">
        <f aca="false">IF(LEN(B26)&gt;5,IF(ISNA(VLOOKUP(H26,H$8:H24,1, )),1,0),0)</f>
        <v>0</v>
      </c>
    </row>
    <row r="27" customFormat="false" ht="15" hidden="false" customHeight="false" outlineLevel="0" collapsed="false">
      <c r="A27" s="11"/>
      <c r="B27" s="16"/>
      <c r="C27" s="17"/>
      <c r="D27" s="18"/>
      <c r="E27" s="16"/>
      <c r="F27" s="16"/>
      <c r="G27" s="16"/>
    </row>
    <row r="28" customFormat="false" ht="15" hidden="false" customHeight="false" outlineLevel="0" collapsed="false">
      <c r="A28" s="11" t="n">
        <v>10</v>
      </c>
      <c r="B28" s="16"/>
      <c r="C28" s="17"/>
      <c r="D28" s="18"/>
      <c r="E28" s="16"/>
      <c r="F28" s="16" t="s">
        <v>13</v>
      </c>
      <c r="G28" s="16"/>
      <c r="H28" s="1" t="str">
        <f aca="false">CONCATENATE(B28,E28,F28)</f>
        <v>RTTY</v>
      </c>
      <c r="I28" s="15" t="n">
        <f aca="false">IF(LEN(B28)&gt;5,IF(ISNA(VLOOKUP(B28,B$8:B26,1, )),1,0),0)</f>
        <v>0</v>
      </c>
      <c r="J28" s="15" t="n">
        <f aca="false">IF(LEN(B28)&gt;5,IF(ISNA(VLOOKUP(H28,H$8:H26,1, )),1,0),0)</f>
        <v>0</v>
      </c>
    </row>
    <row r="29" customFormat="false" ht="15" hidden="false" customHeight="false" outlineLevel="0" collapsed="false">
      <c r="A29" s="11"/>
      <c r="B29" s="16"/>
      <c r="C29" s="17"/>
      <c r="D29" s="18"/>
      <c r="E29" s="16"/>
      <c r="F29" s="16"/>
      <c r="G29" s="16"/>
    </row>
    <row r="30" customFormat="false" ht="15" hidden="false" customHeight="false" outlineLevel="0" collapsed="false">
      <c r="A30" s="11" t="n">
        <v>11</v>
      </c>
      <c r="B30" s="16"/>
      <c r="C30" s="17"/>
      <c r="D30" s="18"/>
      <c r="E30" s="16"/>
      <c r="F30" s="16" t="s">
        <v>13</v>
      </c>
      <c r="G30" s="16"/>
      <c r="H30" s="1" t="str">
        <f aca="false">CONCATENATE(B30,E30,F30)</f>
        <v>RTTY</v>
      </c>
      <c r="I30" s="15" t="n">
        <f aca="false">IF(LEN(B30)&gt;5,IF(ISNA(VLOOKUP(B30,B$8:B28,1, )),1,0),0)</f>
        <v>0</v>
      </c>
      <c r="J30" s="15" t="n">
        <f aca="false">IF(LEN(B30)&gt;5,IF(ISNA(VLOOKUP(H30,H$8:H28,1, )),1,0),0)</f>
        <v>0</v>
      </c>
    </row>
    <row r="31" customFormat="false" ht="15" hidden="false" customHeight="false" outlineLevel="0" collapsed="false">
      <c r="A31" s="11"/>
      <c r="B31" s="16"/>
      <c r="C31" s="17"/>
      <c r="D31" s="18"/>
      <c r="E31" s="16"/>
      <c r="F31" s="16"/>
      <c r="G31" s="16"/>
    </row>
    <row r="32" customFormat="false" ht="15" hidden="false" customHeight="false" outlineLevel="0" collapsed="false">
      <c r="A32" s="11" t="n">
        <v>12</v>
      </c>
      <c r="B32" s="16"/>
      <c r="C32" s="17"/>
      <c r="D32" s="18"/>
      <c r="E32" s="16"/>
      <c r="F32" s="16" t="s">
        <v>13</v>
      </c>
      <c r="G32" s="16"/>
      <c r="H32" s="1" t="str">
        <f aca="false">CONCATENATE(B32,E32,F32)</f>
        <v>RTTY</v>
      </c>
      <c r="I32" s="15" t="n">
        <f aca="false">IF(LEN(B32)&gt;5,IF(ISNA(VLOOKUP(B32,B$8:B30,1, )),1,0),0)</f>
        <v>0</v>
      </c>
      <c r="J32" s="15" t="n">
        <f aca="false">IF(LEN(B32)&gt;5,IF(ISNA(VLOOKUP(H32,H$8:H30,1, )),1,0),0)</f>
        <v>0</v>
      </c>
    </row>
    <row r="33" customFormat="false" ht="15" hidden="false" customHeight="false" outlineLevel="0" collapsed="false">
      <c r="A33" s="11"/>
      <c r="B33" s="16"/>
      <c r="C33" s="17"/>
      <c r="D33" s="18"/>
      <c r="E33" s="16"/>
      <c r="F33" s="16"/>
      <c r="G33" s="16"/>
    </row>
    <row r="34" customFormat="false" ht="15" hidden="false" customHeight="false" outlineLevel="0" collapsed="false">
      <c r="A34" s="11" t="n">
        <v>13</v>
      </c>
      <c r="B34" s="12"/>
      <c r="C34" s="13"/>
      <c r="D34" s="14"/>
      <c r="E34" s="12"/>
      <c r="F34" s="12" t="s">
        <v>13</v>
      </c>
      <c r="G34" s="12"/>
      <c r="H34" s="1" t="str">
        <f aca="false">CONCATENATE(B34,E34,F34)</f>
        <v>RTTY</v>
      </c>
      <c r="I34" s="15" t="n">
        <f aca="false">IF(LEN(B34)&gt;5,IF(ISNA(VLOOKUP(B34,B$8:B32,1, )),1,0),0)</f>
        <v>0</v>
      </c>
      <c r="J34" s="15" t="n">
        <f aca="false">IF(LEN(B34)&gt;5,IF(ISNA(VLOOKUP(H34,H$8:H32,1, )),1,0),0)</f>
        <v>0</v>
      </c>
    </row>
    <row r="35" customFormat="false" ht="15" hidden="false" customHeight="false" outlineLevel="0" collapsed="false">
      <c r="A35" s="11"/>
      <c r="B35" s="12"/>
      <c r="C35" s="13"/>
      <c r="D35" s="14"/>
      <c r="E35" s="12"/>
      <c r="F35" s="12"/>
      <c r="G35" s="12"/>
    </row>
    <row r="36" customFormat="false" ht="15" hidden="false" customHeight="false" outlineLevel="0" collapsed="false">
      <c r="A36" s="11" t="n">
        <v>14</v>
      </c>
      <c r="B36" s="12"/>
      <c r="C36" s="13"/>
      <c r="D36" s="14"/>
      <c r="E36" s="12"/>
      <c r="F36" s="12" t="s">
        <v>13</v>
      </c>
      <c r="G36" s="12"/>
      <c r="H36" s="1" t="str">
        <f aca="false">CONCATENATE(B36,E36,F36)</f>
        <v>RTTY</v>
      </c>
      <c r="I36" s="15" t="n">
        <f aca="false">IF(LEN(B36)&gt;5,IF(ISNA(VLOOKUP(B36,B$8:B34,1, )),1,0),0)</f>
        <v>0</v>
      </c>
      <c r="J36" s="15" t="n">
        <f aca="false">IF(LEN(B36)&gt;5,IF(ISNA(VLOOKUP(H36,H$8:H34,1, )),1,0),0)</f>
        <v>0</v>
      </c>
    </row>
    <row r="37" customFormat="false" ht="15" hidden="false" customHeight="false" outlineLevel="0" collapsed="false">
      <c r="A37" s="11"/>
      <c r="B37" s="12"/>
      <c r="C37" s="13"/>
      <c r="D37" s="14"/>
      <c r="E37" s="12"/>
      <c r="F37" s="12"/>
      <c r="G37" s="12"/>
    </row>
    <row r="38" customFormat="false" ht="15" hidden="false" customHeight="false" outlineLevel="0" collapsed="false">
      <c r="A38" s="11" t="n">
        <v>15</v>
      </c>
      <c r="B38" s="12"/>
      <c r="C38" s="13"/>
      <c r="D38" s="14"/>
      <c r="E38" s="12"/>
      <c r="F38" s="12" t="s">
        <v>13</v>
      </c>
      <c r="G38" s="12"/>
      <c r="H38" s="1" t="str">
        <f aca="false">CONCATENATE(B38,E38,F38)</f>
        <v>RTTY</v>
      </c>
      <c r="I38" s="15" t="n">
        <f aca="false">IF(LEN(B38)&gt;5,IF(ISNA(VLOOKUP(B38,B$8:B36,1, )),1,0),0)</f>
        <v>0</v>
      </c>
      <c r="J38" s="15" t="n">
        <f aca="false">IF(LEN(B38)&gt;5,IF(ISNA(VLOOKUP(H38,H$8:H36,1, )),1,0),0)</f>
        <v>0</v>
      </c>
    </row>
    <row r="39" customFormat="false" ht="15" hidden="false" customHeight="false" outlineLevel="0" collapsed="false">
      <c r="A39" s="11"/>
      <c r="B39" s="12"/>
      <c r="C39" s="13"/>
      <c r="D39" s="14"/>
      <c r="E39" s="12"/>
      <c r="F39" s="12"/>
      <c r="G39" s="12"/>
    </row>
    <row r="40" customFormat="false" ht="15" hidden="false" customHeight="false" outlineLevel="0" collapsed="false">
      <c r="A40" s="11" t="n">
        <v>16</v>
      </c>
      <c r="B40" s="12"/>
      <c r="C40" s="13"/>
      <c r="D40" s="14"/>
      <c r="E40" s="12"/>
      <c r="F40" s="12" t="s">
        <v>13</v>
      </c>
      <c r="G40" s="12"/>
      <c r="H40" s="1" t="str">
        <f aca="false">CONCATENATE(B40,E40,F40)</f>
        <v>RTTY</v>
      </c>
      <c r="I40" s="15" t="n">
        <f aca="false">IF(LEN(B40)&gt;5,IF(ISNA(VLOOKUP(B40,B$8:B38,1, )),1,0),0)</f>
        <v>0</v>
      </c>
      <c r="J40" s="15" t="n">
        <f aca="false">IF(LEN(B40)&gt;5,IF(ISNA(VLOOKUP(H40,H$8:H38,1, )),1,0),0)</f>
        <v>0</v>
      </c>
    </row>
    <row r="41" customFormat="false" ht="15" hidden="false" customHeight="false" outlineLevel="0" collapsed="false">
      <c r="A41" s="11"/>
      <c r="B41" s="12"/>
      <c r="C41" s="13"/>
      <c r="D41" s="14"/>
      <c r="E41" s="12"/>
      <c r="F41" s="12"/>
      <c r="G41" s="12"/>
    </row>
    <row r="42" customFormat="false" ht="15" hidden="false" customHeight="false" outlineLevel="0" collapsed="false">
      <c r="A42" s="11" t="n">
        <v>17</v>
      </c>
      <c r="B42" s="12"/>
      <c r="C42" s="13"/>
      <c r="D42" s="14"/>
      <c r="E42" s="12"/>
      <c r="F42" s="12" t="s">
        <v>13</v>
      </c>
      <c r="G42" s="12"/>
      <c r="H42" s="1" t="str">
        <f aca="false">CONCATENATE(B42,E42,F42)</f>
        <v>RTTY</v>
      </c>
      <c r="I42" s="15" t="n">
        <f aca="false">IF(LEN(B42)&gt;5,IF(ISNA(VLOOKUP(B42,B$8:B40,1, )),1,0),0)</f>
        <v>0</v>
      </c>
      <c r="J42" s="15" t="n">
        <f aca="false">IF(LEN(B42)&gt;5,IF(ISNA(VLOOKUP(H42,H$8:H40,1, )),1,0),0)</f>
        <v>0</v>
      </c>
    </row>
    <row r="43" customFormat="false" ht="15" hidden="false" customHeight="false" outlineLevel="0" collapsed="false">
      <c r="A43" s="11"/>
      <c r="B43" s="12"/>
      <c r="C43" s="13"/>
      <c r="D43" s="14"/>
      <c r="E43" s="12"/>
      <c r="F43" s="12"/>
      <c r="G43" s="12"/>
    </row>
    <row r="44" customFormat="false" ht="15" hidden="false" customHeight="false" outlineLevel="0" collapsed="false">
      <c r="A44" s="11" t="n">
        <v>18</v>
      </c>
      <c r="B44" s="12"/>
      <c r="C44" s="13"/>
      <c r="D44" s="14"/>
      <c r="E44" s="12"/>
      <c r="F44" s="12" t="s">
        <v>13</v>
      </c>
      <c r="G44" s="12"/>
      <c r="H44" s="1" t="str">
        <f aca="false">CONCATENATE(B44,E44,F44)</f>
        <v>RTTY</v>
      </c>
      <c r="I44" s="15" t="n">
        <f aca="false">IF(LEN(B44)&gt;5,IF(ISNA(VLOOKUP(B44,B$8:B42,1, )),1,0),0)</f>
        <v>0</v>
      </c>
      <c r="J44" s="15" t="n">
        <f aca="false">IF(LEN(B44)&gt;5,IF(ISNA(VLOOKUP(H44,H$8:H42,1, )),1,0),0)</f>
        <v>0</v>
      </c>
    </row>
    <row r="45" customFormat="false" ht="15" hidden="false" customHeight="false" outlineLevel="0" collapsed="false">
      <c r="A45" s="11"/>
      <c r="B45" s="12"/>
      <c r="C45" s="13"/>
      <c r="D45" s="14"/>
      <c r="E45" s="12"/>
      <c r="F45" s="12"/>
      <c r="G45" s="12"/>
    </row>
  </sheetData>
  <mergeCells count="94">
    <mergeCell ref="A1:G1"/>
    <mergeCell ref="D3:F3"/>
    <mergeCell ref="D4:F4"/>
    <mergeCell ref="D5:F5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</mergeCells>
  <dataValidations count="4">
    <dataValidation allowBlank="false" operator="equal" prompt="DP90TJU&#10;" showDropDown="false" showErrorMessage="true" showInputMessage="false" sqref="E10 E12 E14 E16 E18 E20 E28 E30 E32 E34 E36 E38 E40 E42 E44" type="list">
      <formula1>Vorgaben!$A$2:$A$16</formula1>
      <formula2>0</formula2>
    </dataValidation>
    <dataValidation allowBlank="false" operator="equal" showDropDown="false" showErrorMessage="true" showInputMessage="false" sqref="F10 F12 F14 F16 F18 F20 F22 F24 F26 F28 F30 F32 F34 F36 F38 F40 F42 F44" type="list">
      <formula1>Vorgaben!$C$2:$C$5</formula1>
      <formula2>0</formula2>
    </dataValidation>
    <dataValidation allowBlank="true" operator="equal" showDropDown="false" showErrorMessage="true" showInputMessage="false" sqref="B10:B45" type="list">
      <formula1>Vorgaben!$E$2:$E$9</formula1>
      <formula2>0</formula2>
    </dataValidation>
    <dataValidation allowBlank="true" operator="between" showDropDown="false" showErrorMessage="true" showInputMessage="false" sqref="C10:C45" type="date">
      <formula1>44621</formula1>
      <formula2>44742</formula2>
    </dataValidation>
  </dataValidations>
  <printOptions headings="false" gridLines="false" gridLinesSet="true" horizontalCentered="false" verticalCentered="false"/>
  <pageMargins left="0.463194444444444" right="0.438888888888889" top="0.7875" bottom="0.272916666666667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11.640625" defaultRowHeight="12.8" zeroHeight="false" outlineLevelRow="0" outlineLevelCol="0"/>
  <sheetData>
    <row r="1" customFormat="false" ht="12.8" hidden="false" customHeight="false" outlineLevel="0" collapsed="false">
      <c r="A1" s="19" t="s">
        <v>10</v>
      </c>
      <c r="C1" s="19" t="s">
        <v>11</v>
      </c>
      <c r="E1" s="19" t="s">
        <v>14</v>
      </c>
    </row>
    <row r="2" customFormat="false" ht="12.8" hidden="false" customHeight="false" outlineLevel="0" collapsed="false">
      <c r="A2" s="19" t="s">
        <v>15</v>
      </c>
      <c r="C2" s="19" t="s">
        <v>16</v>
      </c>
      <c r="E2" s="19" t="s">
        <v>17</v>
      </c>
    </row>
    <row r="3" customFormat="false" ht="12.8" hidden="false" customHeight="false" outlineLevel="0" collapsed="false">
      <c r="A3" s="19" t="s">
        <v>18</v>
      </c>
      <c r="C3" s="19" t="s">
        <v>19</v>
      </c>
      <c r="E3" s="19" t="s">
        <v>20</v>
      </c>
    </row>
    <row r="4" customFormat="false" ht="12.8" hidden="false" customHeight="false" outlineLevel="0" collapsed="false">
      <c r="A4" s="19" t="s">
        <v>21</v>
      </c>
      <c r="C4" s="19" t="s">
        <v>13</v>
      </c>
      <c r="E4" s="19" t="s">
        <v>22</v>
      </c>
    </row>
    <row r="5" customFormat="false" ht="12.8" hidden="false" customHeight="false" outlineLevel="0" collapsed="false">
      <c r="A5" s="19" t="s">
        <v>23</v>
      </c>
      <c r="C5" s="19" t="s">
        <v>24</v>
      </c>
      <c r="E5" s="19" t="s">
        <v>25</v>
      </c>
    </row>
    <row r="6" customFormat="false" ht="12.8" hidden="false" customHeight="false" outlineLevel="0" collapsed="false">
      <c r="A6" s="19" t="s">
        <v>26</v>
      </c>
      <c r="E6" s="19" t="s">
        <v>27</v>
      </c>
    </row>
    <row r="7" customFormat="false" ht="12.8" hidden="false" customHeight="false" outlineLevel="0" collapsed="false">
      <c r="A7" s="19" t="s">
        <v>28</v>
      </c>
      <c r="E7" s="19" t="s">
        <v>29</v>
      </c>
    </row>
    <row r="8" customFormat="false" ht="12.8" hidden="false" customHeight="false" outlineLevel="0" collapsed="false">
      <c r="A8" s="19" t="s">
        <v>30</v>
      </c>
      <c r="E8" s="19" t="s">
        <v>31</v>
      </c>
    </row>
    <row r="9" customFormat="false" ht="12.8" hidden="false" customHeight="false" outlineLevel="0" collapsed="false">
      <c r="A9" s="19" t="s">
        <v>32</v>
      </c>
      <c r="E9" s="19" t="s">
        <v>33</v>
      </c>
    </row>
    <row r="10" customFormat="false" ht="12.8" hidden="false" customHeight="false" outlineLevel="0" collapsed="false">
      <c r="A10" s="19" t="s">
        <v>34</v>
      </c>
    </row>
    <row r="11" customFormat="false" ht="12.8" hidden="false" customHeight="false" outlineLevel="0" collapsed="false">
      <c r="A11" s="19" t="s">
        <v>35</v>
      </c>
    </row>
    <row r="12" customFormat="false" ht="12.8" hidden="false" customHeight="false" outlineLevel="0" collapsed="false">
      <c r="A12" s="19" t="s">
        <v>36</v>
      </c>
    </row>
    <row r="13" customFormat="false" ht="12.8" hidden="false" customHeight="false" outlineLevel="0" collapsed="false">
      <c r="A13" s="19" t="s">
        <v>37</v>
      </c>
    </row>
    <row r="14" customFormat="false" ht="12.8" hidden="false" customHeight="false" outlineLevel="0" collapsed="false">
      <c r="A14" s="19" t="s">
        <v>38</v>
      </c>
    </row>
    <row r="15" customFormat="false" ht="12.8" hidden="false" customHeight="false" outlineLevel="0" collapsed="false">
      <c r="A15" s="19" t="s">
        <v>39</v>
      </c>
    </row>
    <row r="16" customFormat="false" ht="12.8" hidden="false" customHeight="false" outlineLevel="0" collapsed="false">
      <c r="A16" s="19" t="s">
        <v>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2022-01-26T22:44:53Z</dcterms:created>
  <dc:creator/>
  <dc:description/>
  <dc:language>de-DE</dc:language>
  <cp:lastModifiedBy/>
  <dcterms:modified xsi:type="dcterms:W3CDTF">2022-06-08T08:12:59Z</dcterms:modified>
  <cp:revision>12</cp:revision>
  <dc:subject/>
  <dc:title/>
</cp:coreProperties>
</file>